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局属" sheetId="4" r:id="rId1"/>
  </sheets>
  <definedNames>
    <definedName name="_xlnm.Print_Titles" localSheetId="0">局属!$3:$3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<sst xmlns="http://schemas.openxmlformats.org/spreadsheetml/2006/main" count="112" uniqueCount="82">
  <si>
    <t>附件</t>
  </si>
  <si>
    <t>贵州省广播电视局直属事业单位2025年公开招聘工作人员
面试成绩、总成绩汇总表</t>
  </si>
  <si>
    <t>序号</t>
  </si>
  <si>
    <t>岗位名称</t>
  </si>
  <si>
    <t>姓名</t>
  </si>
  <si>
    <t>笔试百分制成绩</t>
  </si>
  <si>
    <t>面试成绩</t>
  </si>
  <si>
    <t>总成绩</t>
  </si>
  <si>
    <t>排名</t>
  </si>
  <si>
    <t>备注</t>
  </si>
  <si>
    <t>22828320101-广播电视服务人员</t>
  </si>
  <si>
    <t>刘国祥</t>
  </si>
  <si>
    <t>进入体检</t>
  </si>
  <si>
    <t>何卓</t>
  </si>
  <si>
    <t>王前前</t>
  </si>
  <si>
    <t>刘千镓淇</t>
  </si>
  <si>
    <t>龙子涵</t>
  </si>
  <si>
    <t>苏泽荟</t>
  </si>
  <si>
    <t>熊迎宇</t>
  </si>
  <si>
    <t>缺考</t>
  </si>
  <si>
    <t>——</t>
  </si>
  <si>
    <t>22828320201-影视动画类专业教师</t>
  </si>
  <si>
    <t>谭婕欣</t>
  </si>
  <si>
    <t>李雅菡</t>
  </si>
  <si>
    <t>彭兰燕</t>
  </si>
  <si>
    <t>李顺妍</t>
  </si>
  <si>
    <t>刘俊</t>
  </si>
  <si>
    <t>许梦雪</t>
  </si>
  <si>
    <t>22828320202-数字媒体类专业教师</t>
  </si>
  <si>
    <t>彭荐予</t>
  </si>
  <si>
    <t>王雪晗</t>
  </si>
  <si>
    <t>张丹</t>
  </si>
  <si>
    <t>杨娟</t>
  </si>
  <si>
    <t>莫尽</t>
  </si>
  <si>
    <t>赵野平</t>
  </si>
  <si>
    <t>22828320203-艺术设计类专业教师</t>
  </si>
  <si>
    <t>罗芳薇</t>
  </si>
  <si>
    <t>鞠凯丽</t>
  </si>
  <si>
    <t>秦小明</t>
  </si>
  <si>
    <t>陈秋妤</t>
  </si>
  <si>
    <t>22828320204-歌舞表演专业教师</t>
  </si>
  <si>
    <t>吕智超</t>
  </si>
  <si>
    <t>吴飞</t>
  </si>
  <si>
    <t>雷玉瑶</t>
  </si>
  <si>
    <t>22828320205-计算机类专业教师</t>
  </si>
  <si>
    <t>马以智</t>
  </si>
  <si>
    <t>22828320208-电商类专业教师</t>
  </si>
  <si>
    <t>熊俊逸</t>
  </si>
  <si>
    <t>胡浩南</t>
  </si>
  <si>
    <t>王雯</t>
  </si>
  <si>
    <t>22828320209-会计类专业教师</t>
  </si>
  <si>
    <t>张珂</t>
  </si>
  <si>
    <t>王鑫鑫</t>
  </si>
  <si>
    <t>谢治珺</t>
  </si>
  <si>
    <t>张雨</t>
  </si>
  <si>
    <t>伍雪梅</t>
  </si>
  <si>
    <t>22828320210-旅游类专业教师</t>
  </si>
  <si>
    <t>刘伟</t>
  </si>
  <si>
    <t>海艳</t>
  </si>
  <si>
    <t>潘世学</t>
  </si>
  <si>
    <t>22828320211-体育类专业教师</t>
  </si>
  <si>
    <t>邹港嘉</t>
  </si>
  <si>
    <t>叶海月</t>
  </si>
  <si>
    <t>彭斯斯</t>
  </si>
  <si>
    <t>赵健</t>
  </si>
  <si>
    <t>杨广</t>
  </si>
  <si>
    <t>杨贵福</t>
  </si>
  <si>
    <t>22828320212-思政类专业教师</t>
  </si>
  <si>
    <t>王蒿</t>
  </si>
  <si>
    <t>李文静</t>
  </si>
  <si>
    <t>宋伟</t>
  </si>
  <si>
    <t>周密</t>
  </si>
  <si>
    <t>肖萍</t>
  </si>
  <si>
    <t>康美</t>
  </si>
  <si>
    <t>22828320213-办公室工作人员</t>
  </si>
  <si>
    <t>郭鸿宇</t>
  </si>
  <si>
    <t>成紫嫣</t>
  </si>
  <si>
    <t>张健铭</t>
  </si>
  <si>
    <t>22828320214-办公室工作人员</t>
  </si>
  <si>
    <t>刘鎮滔</t>
  </si>
  <si>
    <t>田智超</t>
  </si>
  <si>
    <t>左信莲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</si>
</sst>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9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K11" sqref="K11"/>
    </sheetView>
  </sheetViews>
  <sheetFormatPr defaultColWidth="9" defaultRowHeight="13.5"/>
  <cols>
    <col min="1" max="1" width="4.75" style="1" customWidth="1"/>
    <col min="2" max="2" width="26.25" style="1" customWidth="1"/>
    <col min="3" max="3" width="9.75" style="2" customWidth="1"/>
    <col min="4" max="4" width="9.75833333333333" style="3" customWidth="1"/>
    <col min="5" max="5" width="9.75833333333333" style="4" customWidth="1"/>
    <col min="6" max="6" width="9.75833333333333" style="3" customWidth="1"/>
    <col min="7" max="7" width="6.25" style="2" customWidth="1"/>
    <col min="8" max="8" width="10.75" style="2" customWidth="1"/>
    <col min="9" max="16384" width="9" style="1"/>
  </cols>
  <sheetData>
    <row r="1" s="1" customFormat="1" ht="31" customHeight="1" spans="1:8">
      <c r="A1" s="1" t="s">
        <v>0</v>
      </c>
      <c r="C1" s="2"/>
      <c r="D1" s="3"/>
      <c r="E1" s="4"/>
      <c r="F1" s="3"/>
      <c r="G1" s="2"/>
      <c r="H1" s="2"/>
    </row>
    <row r="2" s="1" customFormat="1" ht="57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35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</row>
    <row r="4" s="1" customFormat="1" ht="22" customHeight="1" spans="1:8">
      <c r="A4" s="8">
        <v>1</v>
      </c>
      <c r="B4" s="9" t="s">
        <v>10</v>
      </c>
      <c r="C4" s="10" t="s">
        <v>11</v>
      </c>
      <c r="D4" s="11">
        <v>69.83</v>
      </c>
      <c r="E4" s="12">
        <v>83.33</v>
      </c>
      <c r="F4" s="12">
        <f t="shared" ref="F4:F10" si="0">D4*0.4+E4*0.6</f>
        <v>77.93</v>
      </c>
      <c r="G4" s="8">
        <v>1</v>
      </c>
      <c r="H4" s="8" t="s">
        <v>12</v>
      </c>
    </row>
    <row r="5" s="1" customFormat="1" ht="22" customHeight="1" spans="1:8">
      <c r="A5" s="8">
        <v>2</v>
      </c>
      <c r="B5" s="9"/>
      <c r="C5" s="10" t="s">
        <v>13</v>
      </c>
      <c r="D5" s="11">
        <v>68.67</v>
      </c>
      <c r="E5" s="12">
        <v>81</v>
      </c>
      <c r="F5" s="12">
        <f t="shared" si="0"/>
        <v>76.068</v>
      </c>
      <c r="G5" s="8">
        <v>2</v>
      </c>
      <c r="H5" s="8" t="s">
        <v>12</v>
      </c>
    </row>
    <row r="6" s="1" customFormat="1" ht="22" customHeight="1" spans="1:8">
      <c r="A6" s="8">
        <v>3</v>
      </c>
      <c r="B6" s="9"/>
      <c r="C6" s="10" t="s">
        <v>14</v>
      </c>
      <c r="D6" s="11">
        <v>70</v>
      </c>
      <c r="E6" s="12">
        <v>80</v>
      </c>
      <c r="F6" s="12">
        <f t="shared" si="0"/>
        <v>76</v>
      </c>
      <c r="G6" s="8">
        <v>3</v>
      </c>
      <c r="H6" s="8"/>
    </row>
    <row r="7" s="1" customFormat="1" ht="22" customHeight="1" spans="1:8">
      <c r="A7" s="8">
        <v>4</v>
      </c>
      <c r="B7" s="9"/>
      <c r="C7" s="10" t="s">
        <v>15</v>
      </c>
      <c r="D7" s="11">
        <v>74.5</v>
      </c>
      <c r="E7" s="12">
        <v>76.67</v>
      </c>
      <c r="F7" s="12">
        <f t="shared" si="0"/>
        <v>75.802</v>
      </c>
      <c r="G7" s="8">
        <v>4</v>
      </c>
      <c r="H7" s="8"/>
    </row>
    <row r="8" s="1" customFormat="1" ht="22" customHeight="1" spans="1:8">
      <c r="A8" s="8">
        <v>5</v>
      </c>
      <c r="B8" s="9"/>
      <c r="C8" s="10" t="s">
        <v>16</v>
      </c>
      <c r="D8" s="11">
        <v>67.67</v>
      </c>
      <c r="E8" s="12">
        <v>80.33</v>
      </c>
      <c r="F8" s="12">
        <f t="shared" si="0"/>
        <v>75.266</v>
      </c>
      <c r="G8" s="8">
        <v>5</v>
      </c>
      <c r="H8" s="8"/>
    </row>
    <row r="9" s="1" customFormat="1" ht="21" customHeight="1" spans="1:8">
      <c r="A9" s="8">
        <v>6</v>
      </c>
      <c r="B9" s="9"/>
      <c r="C9" s="10" t="s">
        <v>17</v>
      </c>
      <c r="D9" s="11">
        <v>68.83</v>
      </c>
      <c r="E9" s="12">
        <v>79</v>
      </c>
      <c r="F9" s="12">
        <f t="shared" si="0"/>
        <v>74.932</v>
      </c>
      <c r="G9" s="8">
        <v>6</v>
      </c>
      <c r="H9" s="8"/>
    </row>
    <row r="10" s="1" customFormat="1" ht="21" customHeight="1" spans="1:8">
      <c r="A10" s="8">
        <v>7</v>
      </c>
      <c r="B10" s="9"/>
      <c r="C10" s="10" t="s">
        <v>18</v>
      </c>
      <c r="D10" s="11">
        <v>67.67</v>
      </c>
      <c r="E10" s="12" t="s">
        <v>19</v>
      </c>
      <c r="F10" s="12" t="s">
        <v>20</v>
      </c>
      <c r="G10" s="12" t="s">
        <v>20</v>
      </c>
      <c r="H10" s="8"/>
    </row>
    <row r="11" s="1" customFormat="1" ht="21" customHeight="1" spans="1:8">
      <c r="A11" s="8">
        <v>8</v>
      </c>
      <c r="B11" s="13" t="s">
        <v>21</v>
      </c>
      <c r="C11" s="10" t="s">
        <v>22</v>
      </c>
      <c r="D11" s="11">
        <v>57.67</v>
      </c>
      <c r="E11" s="12">
        <v>92.67</v>
      </c>
      <c r="F11" s="12">
        <v>78.67</v>
      </c>
      <c r="G11" s="8">
        <v>1</v>
      </c>
      <c r="H11" s="8" t="s">
        <v>12</v>
      </c>
    </row>
    <row r="12" s="1" customFormat="1" ht="21" customHeight="1" spans="1:8">
      <c r="A12" s="8">
        <v>9</v>
      </c>
      <c r="B12" s="13"/>
      <c r="C12" s="10" t="s">
        <v>23</v>
      </c>
      <c r="D12" s="11">
        <v>50.33</v>
      </c>
      <c r="E12" s="12">
        <v>91.17</v>
      </c>
      <c r="F12" s="12">
        <v>74.834</v>
      </c>
      <c r="G12" s="8">
        <v>2</v>
      </c>
      <c r="H12" s="8" t="s">
        <v>12</v>
      </c>
    </row>
    <row r="13" s="1" customFormat="1" ht="21" customHeight="1" spans="1:8">
      <c r="A13" s="8">
        <v>10</v>
      </c>
      <c r="B13" s="13"/>
      <c r="C13" s="10" t="s">
        <v>24</v>
      </c>
      <c r="D13" s="11">
        <v>61.83</v>
      </c>
      <c r="E13" s="12">
        <v>81.17</v>
      </c>
      <c r="F13" s="12">
        <v>73.434</v>
      </c>
      <c r="G13" s="8">
        <v>3</v>
      </c>
      <c r="H13" s="8"/>
    </row>
    <row r="14" s="1" customFormat="1" ht="21" customHeight="1" spans="1:8">
      <c r="A14" s="8">
        <v>11</v>
      </c>
      <c r="B14" s="13"/>
      <c r="C14" s="10" t="s">
        <v>25</v>
      </c>
      <c r="D14" s="11">
        <v>63.5</v>
      </c>
      <c r="E14" s="12">
        <v>79.33</v>
      </c>
      <c r="F14" s="12">
        <v>72.998</v>
      </c>
      <c r="G14" s="8">
        <v>4</v>
      </c>
      <c r="H14" s="8"/>
    </row>
    <row r="15" s="1" customFormat="1" ht="21" customHeight="1" spans="1:8">
      <c r="A15" s="8">
        <v>12</v>
      </c>
      <c r="B15" s="13"/>
      <c r="C15" s="10" t="s">
        <v>26</v>
      </c>
      <c r="D15" s="11">
        <v>61.5</v>
      </c>
      <c r="E15" s="12">
        <v>76.5</v>
      </c>
      <c r="F15" s="12">
        <v>70.5</v>
      </c>
      <c r="G15" s="8">
        <v>5</v>
      </c>
      <c r="H15" s="8"/>
    </row>
    <row r="16" s="1" customFormat="1" ht="21" customHeight="1" spans="1:8">
      <c r="A16" s="8">
        <v>13</v>
      </c>
      <c r="B16" s="13"/>
      <c r="C16" s="10" t="s">
        <v>27</v>
      </c>
      <c r="D16" s="11">
        <v>53.83</v>
      </c>
      <c r="E16" s="12">
        <v>78.33</v>
      </c>
      <c r="F16" s="12">
        <v>68.53</v>
      </c>
      <c r="G16" s="8">
        <v>6</v>
      </c>
      <c r="H16" s="8"/>
    </row>
    <row r="17" s="1" customFormat="1" ht="21" customHeight="1" spans="1:8">
      <c r="A17" s="8">
        <v>14</v>
      </c>
      <c r="B17" s="9" t="s">
        <v>28</v>
      </c>
      <c r="C17" s="10" t="s">
        <v>29</v>
      </c>
      <c r="D17" s="11">
        <v>62.83</v>
      </c>
      <c r="E17" s="12">
        <v>89.67</v>
      </c>
      <c r="F17" s="12">
        <f t="shared" ref="F17:F24" si="1">D17*0.4+E17*0.6</f>
        <v>78.934</v>
      </c>
      <c r="G17" s="8">
        <v>1</v>
      </c>
      <c r="H17" s="8" t="s">
        <v>12</v>
      </c>
    </row>
    <row r="18" s="1" customFormat="1" ht="21" customHeight="1" spans="1:8">
      <c r="A18" s="8">
        <v>15</v>
      </c>
      <c r="B18" s="9"/>
      <c r="C18" s="10" t="s">
        <v>30</v>
      </c>
      <c r="D18" s="11">
        <v>59.5</v>
      </c>
      <c r="E18" s="12">
        <v>91.17</v>
      </c>
      <c r="F18" s="12">
        <f t="shared" si="1"/>
        <v>78.502</v>
      </c>
      <c r="G18" s="8">
        <v>2</v>
      </c>
      <c r="H18" s="8" t="s">
        <v>12</v>
      </c>
    </row>
    <row r="19" s="1" customFormat="1" ht="21" customHeight="1" spans="1:8">
      <c r="A19" s="8">
        <v>16</v>
      </c>
      <c r="B19" s="9"/>
      <c r="C19" s="10" t="s">
        <v>31</v>
      </c>
      <c r="D19" s="11">
        <v>63.83</v>
      </c>
      <c r="E19" s="12">
        <v>80</v>
      </c>
      <c r="F19" s="12">
        <f t="shared" si="1"/>
        <v>73.532</v>
      </c>
      <c r="G19" s="8">
        <v>3</v>
      </c>
      <c r="H19" s="8"/>
    </row>
    <row r="20" s="1" customFormat="1" ht="21" customHeight="1" spans="1:8">
      <c r="A20" s="8">
        <v>17</v>
      </c>
      <c r="B20" s="9"/>
      <c r="C20" s="10" t="s">
        <v>32</v>
      </c>
      <c r="D20" s="11">
        <v>61.83</v>
      </c>
      <c r="E20" s="12">
        <v>79</v>
      </c>
      <c r="F20" s="12">
        <f t="shared" si="1"/>
        <v>72.132</v>
      </c>
      <c r="G20" s="8">
        <v>4</v>
      </c>
      <c r="H20" s="8"/>
    </row>
    <row r="21" s="1" customFormat="1" ht="21" customHeight="1" spans="1:8">
      <c r="A21" s="8">
        <v>18</v>
      </c>
      <c r="B21" s="9"/>
      <c r="C21" s="10" t="s">
        <v>33</v>
      </c>
      <c r="D21" s="11">
        <v>57.33</v>
      </c>
      <c r="E21" s="12">
        <v>81.83</v>
      </c>
      <c r="F21" s="12">
        <f t="shared" si="1"/>
        <v>72.03</v>
      </c>
      <c r="G21" s="8">
        <v>5</v>
      </c>
      <c r="H21" s="14"/>
    </row>
    <row r="22" s="1" customFormat="1" ht="21" customHeight="1" spans="1:8">
      <c r="A22" s="8">
        <v>19</v>
      </c>
      <c r="B22" s="9"/>
      <c r="C22" s="10" t="s">
        <v>34</v>
      </c>
      <c r="D22" s="11">
        <v>58.83</v>
      </c>
      <c r="E22" s="12">
        <v>78.83</v>
      </c>
      <c r="F22" s="12">
        <f t="shared" si="1"/>
        <v>70.83</v>
      </c>
      <c r="G22" s="8">
        <v>6</v>
      </c>
      <c r="H22" s="8"/>
    </row>
    <row r="23" s="1" customFormat="1" ht="21" customHeight="1" spans="1:13">
      <c r="A23" s="8">
        <v>20</v>
      </c>
      <c r="B23" s="9" t="s">
        <v>35</v>
      </c>
      <c r="C23" s="10" t="s">
        <v>36</v>
      </c>
      <c r="D23" s="11">
        <v>55.5</v>
      </c>
      <c r="E23" s="12">
        <v>91.67</v>
      </c>
      <c r="F23" s="12">
        <f t="shared" si="1"/>
        <v>77.202</v>
      </c>
      <c r="G23" s="8">
        <v>1</v>
      </c>
      <c r="H23" s="8" t="s">
        <v>12</v>
      </c>
      <c r="J23" s="15"/>
      <c r="K23" s="16"/>
      <c r="L23" s="17"/>
      <c r="M23" s="17"/>
    </row>
    <row r="24" s="1" customFormat="1" ht="21" customHeight="1" spans="1:13">
      <c r="A24" s="8">
        <v>21</v>
      </c>
      <c r="B24" s="9"/>
      <c r="C24" s="10" t="s">
        <v>37</v>
      </c>
      <c r="D24" s="11">
        <v>66.5</v>
      </c>
      <c r="E24" s="12">
        <v>81.17</v>
      </c>
      <c r="F24" s="12">
        <f t="shared" si="1"/>
        <v>75.302</v>
      </c>
      <c r="G24" s="8">
        <v>2</v>
      </c>
      <c r="H24" s="8" t="s">
        <v>12</v>
      </c>
      <c r="J24" s="15"/>
      <c r="K24" s="16"/>
      <c r="L24" s="17"/>
      <c r="M24" s="17"/>
    </row>
    <row r="25" s="1" customFormat="1" ht="22" customHeight="1" spans="1:8">
      <c r="A25" s="8">
        <v>22</v>
      </c>
      <c r="B25" s="9"/>
      <c r="C25" s="10" t="s">
        <v>38</v>
      </c>
      <c r="D25" s="11">
        <v>54.67</v>
      </c>
      <c r="E25" s="12">
        <v>82.17</v>
      </c>
      <c r="F25" s="12">
        <f t="shared" ref="F25:F29" si="2">D25*0.4+E25*0.6</f>
        <v>71.17</v>
      </c>
      <c r="G25" s="8">
        <v>3</v>
      </c>
      <c r="H25" s="8"/>
    </row>
    <row r="26" s="1" customFormat="1" ht="22" customHeight="1" spans="1:14">
      <c r="A26" s="8">
        <v>23</v>
      </c>
      <c r="B26" s="9"/>
      <c r="C26" s="10" t="s">
        <v>39</v>
      </c>
      <c r="D26" s="11">
        <v>51.33</v>
      </c>
      <c r="E26" s="12">
        <v>81.17</v>
      </c>
      <c r="F26" s="12">
        <f t="shared" si="2"/>
        <v>69.234</v>
      </c>
      <c r="G26" s="8">
        <v>4</v>
      </c>
      <c r="H26" s="8"/>
      <c r="K26" s="15"/>
      <c r="L26" s="16"/>
      <c r="M26" s="17"/>
      <c r="N26" s="17"/>
    </row>
    <row r="27" s="1" customFormat="1" ht="22" customHeight="1" spans="1:14">
      <c r="A27" s="8">
        <v>24</v>
      </c>
      <c r="B27" s="9" t="s">
        <v>40</v>
      </c>
      <c r="C27" s="10" t="s">
        <v>41</v>
      </c>
      <c r="D27" s="11">
        <v>51.67</v>
      </c>
      <c r="E27" s="12">
        <v>90.67</v>
      </c>
      <c r="F27" s="12">
        <f t="shared" si="2"/>
        <v>75.07</v>
      </c>
      <c r="G27" s="8">
        <v>1</v>
      </c>
      <c r="H27" s="8" t="s">
        <v>12</v>
      </c>
      <c r="K27" s="15"/>
      <c r="L27" s="16"/>
      <c r="M27" s="17"/>
      <c r="N27" s="17"/>
    </row>
    <row r="28" s="1" customFormat="1" ht="22" customHeight="1" spans="1:14">
      <c r="A28" s="8">
        <v>25</v>
      </c>
      <c r="B28" s="9"/>
      <c r="C28" s="10" t="s">
        <v>42</v>
      </c>
      <c r="D28" s="11">
        <v>53.67</v>
      </c>
      <c r="E28" s="12">
        <v>79</v>
      </c>
      <c r="F28" s="12">
        <f t="shared" si="2"/>
        <v>68.868</v>
      </c>
      <c r="G28" s="8">
        <v>2</v>
      </c>
      <c r="H28" s="14"/>
      <c r="K28" s="15"/>
      <c r="L28" s="16"/>
      <c r="M28" s="17"/>
      <c r="N28" s="17"/>
    </row>
    <row r="29" s="1" customFormat="1" ht="22" customHeight="1" spans="1:14">
      <c r="A29" s="8">
        <v>26</v>
      </c>
      <c r="B29" s="9"/>
      <c r="C29" s="10" t="s">
        <v>43</v>
      </c>
      <c r="D29" s="11">
        <v>53</v>
      </c>
      <c r="E29" s="12">
        <v>78.83</v>
      </c>
      <c r="F29" s="12">
        <f t="shared" si="2"/>
        <v>68.498</v>
      </c>
      <c r="G29" s="8">
        <v>3</v>
      </c>
      <c r="H29" s="14"/>
      <c r="K29" s="15"/>
      <c r="L29" s="16"/>
      <c r="M29" s="17"/>
      <c r="N29" s="17"/>
    </row>
    <row r="30" s="1" customFormat="1" ht="34" customHeight="1" spans="1:8">
      <c r="A30" s="8">
        <v>27</v>
      </c>
      <c r="B30" s="9" t="s">
        <v>44</v>
      </c>
      <c r="C30" s="10" t="s">
        <v>45</v>
      </c>
      <c r="D30" s="11">
        <v>65.5</v>
      </c>
      <c r="E30" s="12">
        <v>85</v>
      </c>
      <c r="F30" s="12">
        <f t="shared" ref="F30:F38" si="3">D30*0.4+E30*0.6</f>
        <v>77.2</v>
      </c>
      <c r="G30" s="8">
        <v>1</v>
      </c>
      <c r="H30" s="8" t="s">
        <v>12</v>
      </c>
    </row>
    <row r="31" s="1" customFormat="1" ht="22" customHeight="1" spans="1:8">
      <c r="A31" s="8">
        <v>28</v>
      </c>
      <c r="B31" s="9" t="s">
        <v>46</v>
      </c>
      <c r="C31" s="10" t="s">
        <v>47</v>
      </c>
      <c r="D31" s="11">
        <v>61</v>
      </c>
      <c r="E31" s="12">
        <v>90.67</v>
      </c>
      <c r="F31" s="12">
        <f t="shared" si="3"/>
        <v>78.802</v>
      </c>
      <c r="G31" s="8">
        <v>1</v>
      </c>
      <c r="H31" s="8" t="s">
        <v>12</v>
      </c>
    </row>
    <row r="32" s="1" customFormat="1" ht="22" customHeight="1" spans="1:8">
      <c r="A32" s="8">
        <v>29</v>
      </c>
      <c r="B32" s="9"/>
      <c r="C32" s="10" t="s">
        <v>48</v>
      </c>
      <c r="D32" s="11">
        <v>58.83</v>
      </c>
      <c r="E32" s="12">
        <v>86.67</v>
      </c>
      <c r="F32" s="12">
        <f t="shared" si="3"/>
        <v>75.534</v>
      </c>
      <c r="G32" s="8">
        <v>2</v>
      </c>
      <c r="H32" s="8"/>
    </row>
    <row r="33" s="1" customFormat="1" ht="22" customHeight="1" spans="1:8">
      <c r="A33" s="8">
        <v>30</v>
      </c>
      <c r="B33" s="9"/>
      <c r="C33" s="10" t="s">
        <v>49</v>
      </c>
      <c r="D33" s="11">
        <v>67.33</v>
      </c>
      <c r="E33" s="12">
        <v>80.67</v>
      </c>
      <c r="F33" s="12">
        <f t="shared" si="3"/>
        <v>75.334</v>
      </c>
      <c r="G33" s="8">
        <v>3</v>
      </c>
      <c r="H33" s="8"/>
    </row>
    <row r="34" s="1" customFormat="1" ht="22" customHeight="1" spans="1:8">
      <c r="A34" s="8">
        <v>31</v>
      </c>
      <c r="B34" s="9" t="s">
        <v>50</v>
      </c>
      <c r="C34" s="10" t="s">
        <v>51</v>
      </c>
      <c r="D34" s="11">
        <v>63</v>
      </c>
      <c r="E34" s="12">
        <v>89.33</v>
      </c>
      <c r="F34" s="12">
        <f t="shared" si="3"/>
        <v>78.798</v>
      </c>
      <c r="G34" s="8">
        <v>1</v>
      </c>
      <c r="H34" s="8" t="s">
        <v>12</v>
      </c>
    </row>
    <row r="35" s="1" customFormat="1" ht="22" customHeight="1" spans="1:8">
      <c r="A35" s="8">
        <v>32</v>
      </c>
      <c r="B35" s="9"/>
      <c r="C35" s="10" t="s">
        <v>52</v>
      </c>
      <c r="D35" s="11">
        <v>58.17</v>
      </c>
      <c r="E35" s="8">
        <v>90.33</v>
      </c>
      <c r="F35" s="12">
        <f t="shared" si="3"/>
        <v>77.466</v>
      </c>
      <c r="G35" s="8">
        <v>2</v>
      </c>
      <c r="H35" s="8" t="s">
        <v>12</v>
      </c>
    </row>
    <row r="36" s="1" customFormat="1" ht="21" customHeight="1" spans="1:8">
      <c r="A36" s="8">
        <v>33</v>
      </c>
      <c r="B36" s="9"/>
      <c r="C36" s="10" t="s">
        <v>53</v>
      </c>
      <c r="D36" s="11">
        <v>61.83</v>
      </c>
      <c r="E36" s="12">
        <v>85.67</v>
      </c>
      <c r="F36" s="12">
        <f t="shared" si="3"/>
        <v>76.134</v>
      </c>
      <c r="G36" s="8">
        <v>3</v>
      </c>
      <c r="H36" s="12"/>
    </row>
    <row r="37" s="1" customFormat="1" ht="21" customHeight="1" spans="1:8">
      <c r="A37" s="8">
        <v>34</v>
      </c>
      <c r="B37" s="9"/>
      <c r="C37" s="10" t="s">
        <v>54</v>
      </c>
      <c r="D37" s="11">
        <v>57.5</v>
      </c>
      <c r="E37" s="12">
        <v>79.33</v>
      </c>
      <c r="F37" s="12">
        <f t="shared" si="3"/>
        <v>70.598</v>
      </c>
      <c r="G37" s="8">
        <v>4</v>
      </c>
      <c r="H37" s="8"/>
    </row>
    <row r="38" s="1" customFormat="1" ht="22" customHeight="1" spans="1:8">
      <c r="A38" s="8">
        <v>35</v>
      </c>
      <c r="B38" s="9"/>
      <c r="C38" s="10" t="s">
        <v>55</v>
      </c>
      <c r="D38" s="11">
        <v>50.83</v>
      </c>
      <c r="E38" s="12" t="s">
        <v>19</v>
      </c>
      <c r="F38" s="12" t="s">
        <v>20</v>
      </c>
      <c r="G38" s="12" t="s">
        <v>20</v>
      </c>
      <c r="H38" s="8"/>
    </row>
    <row r="39" s="1" customFormat="1" ht="22" customHeight="1" spans="1:8">
      <c r="A39" s="8">
        <v>36</v>
      </c>
      <c r="B39" s="9" t="s">
        <v>56</v>
      </c>
      <c r="C39" s="10" t="s">
        <v>57</v>
      </c>
      <c r="D39" s="11">
        <v>65.67</v>
      </c>
      <c r="E39" s="12">
        <v>84.67</v>
      </c>
      <c r="F39" s="12">
        <f t="shared" ref="F37:F59" si="4">D39*0.4+E39*0.6</f>
        <v>77.07</v>
      </c>
      <c r="G39" s="8">
        <v>1</v>
      </c>
      <c r="H39" s="8" t="s">
        <v>12</v>
      </c>
    </row>
    <row r="40" s="1" customFormat="1" ht="22" customHeight="1" spans="1:13">
      <c r="A40" s="8">
        <v>37</v>
      </c>
      <c r="B40" s="9"/>
      <c r="C40" s="10" t="s">
        <v>58</v>
      </c>
      <c r="D40" s="11">
        <v>53.33</v>
      </c>
      <c r="E40" s="12">
        <v>87</v>
      </c>
      <c r="F40" s="12">
        <f t="shared" si="4"/>
        <v>73.532</v>
      </c>
      <c r="G40" s="8">
        <v>2</v>
      </c>
      <c r="H40" s="8" t="s">
        <v>12</v>
      </c>
      <c r="J40" s="15"/>
      <c r="K40" s="16"/>
      <c r="L40" s="17"/>
      <c r="M40" s="17"/>
    </row>
    <row r="41" s="1" customFormat="1" ht="22" customHeight="1" spans="1:13">
      <c r="A41" s="8">
        <v>38</v>
      </c>
      <c r="B41" s="9"/>
      <c r="C41" s="10" t="s">
        <v>59</v>
      </c>
      <c r="D41" s="11">
        <v>54</v>
      </c>
      <c r="E41" s="12" t="s">
        <v>19</v>
      </c>
      <c r="F41" s="12" t="s">
        <v>20</v>
      </c>
      <c r="G41" s="12" t="s">
        <v>20</v>
      </c>
      <c r="H41" s="14"/>
      <c r="J41" s="15"/>
      <c r="K41" s="16"/>
      <c r="L41" s="17"/>
      <c r="M41" s="17"/>
    </row>
    <row r="42" s="1" customFormat="1" ht="22" customHeight="1" spans="1:8">
      <c r="A42" s="8">
        <v>39</v>
      </c>
      <c r="B42" s="9" t="s">
        <v>60</v>
      </c>
      <c r="C42" s="10" t="s">
        <v>61</v>
      </c>
      <c r="D42" s="11">
        <v>66.5</v>
      </c>
      <c r="E42" s="12">
        <v>90.33</v>
      </c>
      <c r="F42" s="12">
        <f t="shared" si="4"/>
        <v>80.798</v>
      </c>
      <c r="G42" s="8">
        <v>1</v>
      </c>
      <c r="H42" s="8" t="s">
        <v>12</v>
      </c>
    </row>
    <row r="43" s="1" customFormat="1" ht="22" customHeight="1" spans="1:8">
      <c r="A43" s="8">
        <v>40</v>
      </c>
      <c r="B43" s="9"/>
      <c r="C43" s="10" t="s">
        <v>62</v>
      </c>
      <c r="D43" s="11">
        <v>66.17</v>
      </c>
      <c r="E43" s="12">
        <v>88.33</v>
      </c>
      <c r="F43" s="12">
        <f t="shared" si="4"/>
        <v>79.466</v>
      </c>
      <c r="G43" s="8">
        <v>2</v>
      </c>
      <c r="H43" s="8" t="s">
        <v>12</v>
      </c>
    </row>
    <row r="44" s="1" customFormat="1" ht="22" customHeight="1" spans="1:8">
      <c r="A44" s="8">
        <v>41</v>
      </c>
      <c r="B44" s="9"/>
      <c r="C44" s="10" t="s">
        <v>63</v>
      </c>
      <c r="D44" s="11">
        <v>65.83</v>
      </c>
      <c r="E44" s="12">
        <v>88.5</v>
      </c>
      <c r="F44" s="12">
        <f t="shared" si="4"/>
        <v>79.432</v>
      </c>
      <c r="G44" s="8">
        <v>3</v>
      </c>
      <c r="H44" s="14"/>
    </row>
    <row r="45" s="1" customFormat="1" ht="22" customHeight="1" spans="1:8">
      <c r="A45" s="8">
        <v>42</v>
      </c>
      <c r="B45" s="9"/>
      <c r="C45" s="10" t="s">
        <v>64</v>
      </c>
      <c r="D45" s="11">
        <v>66.83</v>
      </c>
      <c r="E45" s="12">
        <v>85</v>
      </c>
      <c r="F45" s="12">
        <f t="shared" si="4"/>
        <v>77.732</v>
      </c>
      <c r="G45" s="8">
        <v>4</v>
      </c>
      <c r="H45" s="14"/>
    </row>
    <row r="46" s="1" customFormat="1" ht="22" customHeight="1" spans="1:8">
      <c r="A46" s="8">
        <v>43</v>
      </c>
      <c r="B46" s="9"/>
      <c r="C46" s="10" t="s">
        <v>65</v>
      </c>
      <c r="D46" s="11">
        <v>60.83</v>
      </c>
      <c r="E46" s="12">
        <v>88</v>
      </c>
      <c r="F46" s="12">
        <f t="shared" si="4"/>
        <v>77.132</v>
      </c>
      <c r="G46" s="8">
        <v>5</v>
      </c>
      <c r="H46" s="8"/>
    </row>
    <row r="47" s="1" customFormat="1" ht="22" customHeight="1" spans="1:8">
      <c r="A47" s="8">
        <v>44</v>
      </c>
      <c r="B47" s="9"/>
      <c r="C47" s="10" t="s">
        <v>66</v>
      </c>
      <c r="D47" s="11">
        <v>59.5</v>
      </c>
      <c r="E47" s="12" t="s">
        <v>19</v>
      </c>
      <c r="F47" s="12" t="s">
        <v>20</v>
      </c>
      <c r="G47" s="12" t="s">
        <v>20</v>
      </c>
      <c r="H47" s="14"/>
    </row>
    <row r="48" s="1" customFormat="1" ht="22" customHeight="1" spans="1:8">
      <c r="A48" s="8">
        <v>45</v>
      </c>
      <c r="B48" s="9" t="s">
        <v>67</v>
      </c>
      <c r="C48" s="10" t="s">
        <v>68</v>
      </c>
      <c r="D48" s="11">
        <v>66</v>
      </c>
      <c r="E48" s="12">
        <v>84.33</v>
      </c>
      <c r="F48" s="12">
        <f t="shared" si="4"/>
        <v>76.998</v>
      </c>
      <c r="G48" s="8">
        <v>1</v>
      </c>
      <c r="H48" s="8" t="s">
        <v>12</v>
      </c>
    </row>
    <row r="49" s="1" customFormat="1" ht="22" customHeight="1" spans="1:8">
      <c r="A49" s="8">
        <v>46</v>
      </c>
      <c r="B49" s="9"/>
      <c r="C49" s="10" t="s">
        <v>69</v>
      </c>
      <c r="D49" s="11">
        <v>65</v>
      </c>
      <c r="E49" s="12">
        <v>81.33</v>
      </c>
      <c r="F49" s="12">
        <f t="shared" si="4"/>
        <v>74.798</v>
      </c>
      <c r="G49" s="8">
        <v>2</v>
      </c>
      <c r="H49" s="8" t="s">
        <v>12</v>
      </c>
    </row>
    <row r="50" s="1" customFormat="1" ht="22" customHeight="1" spans="1:8">
      <c r="A50" s="8">
        <v>47</v>
      </c>
      <c r="B50" s="9"/>
      <c r="C50" s="10" t="s">
        <v>70</v>
      </c>
      <c r="D50" s="11">
        <v>64</v>
      </c>
      <c r="E50" s="12">
        <v>79.33</v>
      </c>
      <c r="F50" s="12">
        <f t="shared" si="4"/>
        <v>73.198</v>
      </c>
      <c r="G50" s="8">
        <v>3</v>
      </c>
      <c r="H50" s="8"/>
    </row>
    <row r="51" s="1" customFormat="1" ht="22" customHeight="1" spans="1:8">
      <c r="A51" s="8">
        <v>48</v>
      </c>
      <c r="B51" s="9"/>
      <c r="C51" s="10" t="s">
        <v>71</v>
      </c>
      <c r="D51" s="11">
        <v>63.33</v>
      </c>
      <c r="E51" s="12">
        <v>79.67</v>
      </c>
      <c r="F51" s="12">
        <f t="shared" si="4"/>
        <v>73.134</v>
      </c>
      <c r="G51" s="8">
        <v>4</v>
      </c>
      <c r="H51" s="14"/>
    </row>
    <row r="52" s="1" customFormat="1" ht="22" customHeight="1" spans="1:8">
      <c r="A52" s="8">
        <v>49</v>
      </c>
      <c r="B52" s="9"/>
      <c r="C52" s="10" t="s">
        <v>72</v>
      </c>
      <c r="D52" s="11">
        <v>64</v>
      </c>
      <c r="E52" s="12">
        <v>79</v>
      </c>
      <c r="F52" s="12">
        <f t="shared" si="4"/>
        <v>73</v>
      </c>
      <c r="G52" s="8">
        <v>5</v>
      </c>
      <c r="H52" s="12"/>
    </row>
    <row r="53" ht="25" customHeight="1" spans="1:8">
      <c r="A53" s="8">
        <v>50</v>
      </c>
      <c r="B53" s="9"/>
      <c r="C53" s="10" t="s">
        <v>73</v>
      </c>
      <c r="D53" s="11">
        <v>65.5</v>
      </c>
      <c r="E53" s="12">
        <v>76.33</v>
      </c>
      <c r="F53" s="12">
        <f t="shared" si="4"/>
        <v>71.998</v>
      </c>
      <c r="G53" s="8">
        <v>6</v>
      </c>
      <c r="H53" s="14"/>
    </row>
    <row r="54" ht="25" customHeight="1" spans="1:13">
      <c r="A54" s="8">
        <v>51</v>
      </c>
      <c r="B54" s="9" t="s">
        <v>74</v>
      </c>
      <c r="C54" s="10" t="s">
        <v>75</v>
      </c>
      <c r="D54" s="11">
        <v>71.33</v>
      </c>
      <c r="E54" s="11">
        <v>83.33</v>
      </c>
      <c r="F54" s="11">
        <f t="shared" si="4"/>
        <v>78.53</v>
      </c>
      <c r="G54" s="8">
        <v>1</v>
      </c>
      <c r="H54" s="8" t="s">
        <v>12</v>
      </c>
      <c r="J54" s="15"/>
      <c r="L54" s="18"/>
      <c r="M54" s="17"/>
    </row>
    <row r="55" ht="25" customHeight="1" spans="1:13">
      <c r="A55" s="8">
        <v>52</v>
      </c>
      <c r="B55" s="9"/>
      <c r="C55" s="10" t="s">
        <v>76</v>
      </c>
      <c r="D55" s="11">
        <v>71.67</v>
      </c>
      <c r="E55" s="11">
        <v>80.67</v>
      </c>
      <c r="F55" s="11">
        <f t="shared" si="4"/>
        <v>77.07</v>
      </c>
      <c r="G55" s="8">
        <v>2</v>
      </c>
      <c r="H55" s="14"/>
      <c r="J55" s="15"/>
      <c r="L55" s="18"/>
      <c r="M55" s="17"/>
    </row>
    <row r="56" ht="25" customHeight="1" spans="1:8">
      <c r="A56" s="8">
        <v>53</v>
      </c>
      <c r="B56" s="9"/>
      <c r="C56" s="10" t="s">
        <v>77</v>
      </c>
      <c r="D56" s="11">
        <v>70.83</v>
      </c>
      <c r="E56" s="11">
        <v>79</v>
      </c>
      <c r="F56" s="11">
        <f t="shared" si="4"/>
        <v>75.732</v>
      </c>
      <c r="G56" s="8">
        <v>3</v>
      </c>
      <c r="H56" s="14"/>
    </row>
    <row r="57" ht="25" customHeight="1" spans="1:8">
      <c r="A57" s="8">
        <v>54</v>
      </c>
      <c r="B57" s="9" t="s">
        <v>78</v>
      </c>
      <c r="C57" s="10" t="s">
        <v>79</v>
      </c>
      <c r="D57" s="11">
        <v>77.5</v>
      </c>
      <c r="E57" s="11">
        <v>83.67</v>
      </c>
      <c r="F57" s="11">
        <f t="shared" si="4"/>
        <v>81.202</v>
      </c>
      <c r="G57" s="8">
        <v>1</v>
      </c>
      <c r="H57" s="8" t="s">
        <v>12</v>
      </c>
    </row>
    <row r="58" ht="25" customHeight="1" spans="1:8">
      <c r="A58" s="8">
        <v>55</v>
      </c>
      <c r="B58" s="9"/>
      <c r="C58" s="10" t="s">
        <v>80</v>
      </c>
      <c r="D58" s="11">
        <v>72.17</v>
      </c>
      <c r="E58" s="11">
        <v>80.67</v>
      </c>
      <c r="F58" s="11">
        <f t="shared" si="4"/>
        <v>77.27</v>
      </c>
      <c r="G58" s="8">
        <v>2</v>
      </c>
      <c r="H58" s="14"/>
    </row>
    <row r="59" ht="25" customHeight="1" spans="1:8">
      <c r="A59" s="8">
        <v>56</v>
      </c>
      <c r="B59" s="9"/>
      <c r="C59" s="10" t="s">
        <v>81</v>
      </c>
      <c r="D59" s="11">
        <v>71.67</v>
      </c>
      <c r="E59" s="11">
        <v>77.33</v>
      </c>
      <c r="F59" s="11">
        <f t="shared" si="4"/>
        <v>75.066</v>
      </c>
      <c r="G59" s="8">
        <v>3</v>
      </c>
      <c r="H59" s="14"/>
    </row>
  </sheetData>
  <mergeCells count="13">
    <mergeCell ref="A2:H2"/>
    <mergeCell ref="B4:B10"/>
    <mergeCell ref="B11:B16"/>
    <mergeCell ref="B17:B22"/>
    <mergeCell ref="B23:B26"/>
    <mergeCell ref="B27:B29"/>
    <mergeCell ref="B31:B33"/>
    <mergeCell ref="B34:B38"/>
    <mergeCell ref="B39:B41"/>
    <mergeCell ref="B42:B47"/>
    <mergeCell ref="B48:B53"/>
    <mergeCell ref="B54:B56"/>
    <mergeCell ref="B57:B59"/>
  </mergeCells>
  <conditionalFormatting sqref="C23">
    <cfRule type="duplicateValues" dxfId="0" priority="34"/>
  </conditionalFormatting>
  <conditionalFormatting sqref="C24">
    <cfRule type="duplicateValues" dxfId="0" priority="32"/>
  </conditionalFormatting>
  <conditionalFormatting sqref="K26">
    <cfRule type="duplicateValues" dxfId="0" priority="28"/>
  </conditionalFormatting>
  <conditionalFormatting sqref="C27">
    <cfRule type="duplicateValues" dxfId="0" priority="24"/>
  </conditionalFormatting>
  <conditionalFormatting sqref="C35">
    <cfRule type="duplicateValues" dxfId="0" priority="18"/>
  </conditionalFormatting>
  <conditionalFormatting sqref="C40">
    <cfRule type="duplicateValues" dxfId="0" priority="14"/>
  </conditionalFormatting>
  <conditionalFormatting sqref="C41">
    <cfRule type="duplicateValues" dxfId="0" priority="12"/>
  </conditionalFormatting>
  <conditionalFormatting sqref="C54">
    <cfRule type="duplicateValues" dxfId="0" priority="4"/>
  </conditionalFormatting>
  <conditionalFormatting sqref="C55">
    <cfRule type="duplicateValues" dxfId="0" priority="2"/>
  </conditionalFormatting>
  <conditionalFormatting sqref="C11:C16">
    <cfRule type="duplicateValues" dxfId="0" priority="40"/>
  </conditionalFormatting>
  <conditionalFormatting sqref="C17:C22">
    <cfRule type="duplicateValues" dxfId="0" priority="38"/>
  </conditionalFormatting>
  <conditionalFormatting sqref="C28:C29">
    <cfRule type="duplicateValues" dxfId="0" priority="26"/>
  </conditionalFormatting>
  <conditionalFormatting sqref="C31:C33">
    <cfRule type="duplicateValues" dxfId="0" priority="22"/>
  </conditionalFormatting>
  <conditionalFormatting sqref="C42:C47">
    <cfRule type="duplicateValues" dxfId="0" priority="10"/>
  </conditionalFormatting>
  <conditionalFormatting sqref="C48:C53">
    <cfRule type="duplicateValues" dxfId="0" priority="8"/>
  </conditionalFormatting>
  <conditionalFormatting sqref="J23:J24">
    <cfRule type="duplicateValues" dxfId="0" priority="36"/>
  </conditionalFormatting>
  <conditionalFormatting sqref="J40:J41">
    <cfRule type="duplicateValues" dxfId="0" priority="16"/>
  </conditionalFormatting>
  <conditionalFormatting sqref="J54:J55">
    <cfRule type="duplicateValues" dxfId="0" priority="6"/>
  </conditionalFormatting>
  <conditionalFormatting sqref="K27:K29">
    <cfRule type="duplicateValues" dxfId="0" priority="30"/>
  </conditionalFormatting>
  <conditionalFormatting sqref="B4 B11">
    <cfRule type="duplicateValues" dxfId="0" priority="41"/>
  </conditionalFormatting>
  <conditionalFormatting sqref="C25:C26 C30 C39 C56:C59">
    <cfRule type="duplicateValues" dxfId="0" priority="43"/>
  </conditionalFormatting>
  <conditionalFormatting sqref="C34 C36:C38">
    <cfRule type="duplicateValues" dxfId="0" priority="20"/>
  </conditionalFormatting>
  <printOptions horizontalCentered="1"/>
  <pageMargins left="0.751388888888889" right="0.751388888888889" top="0.802777777777778" bottom="0.8027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局属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byhyp</cp:lastModifiedBy>
  <cp:revision>1</cp:revision>
  <dcterms:created xsi:type="dcterms:W3CDTF">2023-05-10T01:01:00Z</dcterms:created>
  <dcterms:modified xsi:type="dcterms:W3CDTF">2025-05-26T08:26:05Z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C949994ACE0B4CEF9491FB79C0C0A1D7_13</vt:lpwstr>
  </property>
</Properties>
</file>